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管委会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<sst xmlns="http://schemas.openxmlformats.org/spreadsheetml/2006/main" count="53" uniqueCount="30">
  <si>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曲靖市麒麟职业教育实训基地管委会2018年公开招聘合同制管理人员拟录、体检人员名单汇总表</t>
  </si>
  <si>
    <t>序号</t>
  </si>
  <si>
    <t>准考证号</t>
  </si>
  <si>
    <t>姓名</t>
  </si>
  <si>
    <t>性别</t>
  </si>
  <si>
    <t>报考岗位</t>
  </si>
  <si>
    <t>笔试成绩</t>
  </si>
  <si>
    <t>面试成绩</t>
  </si>
  <si>
    <t>合成总分</t>
  </si>
  <si>
    <t>折后合成总分</t>
  </si>
  <si>
    <t>排名</t>
  </si>
  <si>
    <t>体检情况</t>
  </si>
  <si>
    <t>备注</t>
  </si>
  <si>
    <t>王蕊</t>
  </si>
  <si>
    <t>女</t>
  </si>
  <si>
    <t>工商管理及市场营销类</t>
  </si>
  <si>
    <t>合格</t>
  </si>
  <si>
    <t>安萍</t>
  </si>
  <si>
    <t>张灼燕</t>
  </si>
  <si>
    <t>放弃</t>
  </si>
  <si>
    <t>吴菲</t>
  </si>
  <si>
    <t>教育学类</t>
  </si>
  <si>
    <t>袁丽萍</t>
  </si>
  <si>
    <t>张庭凯</t>
  </si>
  <si>
    <t>男</t>
  </si>
  <si>
    <t>孔毅</t>
  </si>
  <si>
    <t>宁浩舒</t>
  </si>
  <si>
    <t>设计学类</t>
  </si>
  <si>
    <t>祝伊帆</t>
  </si>
  <si>
    <t>朱杏花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</si>
</sst>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2"/>
      <name val="宋体"/>
      <family val="0"/>
    </font>
    <font>
      <sz val="11"/>
      <name val="新宋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新宋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新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 shrinkToFit="1"/>
    </xf>
    <xf numFmtId="176" fontId="1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9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2010-2015招聘制信息_集团名单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集团名单" xfId="68"/>
    <cellStyle name="常规_2016.3招聘教师信息登记表" xfId="69"/>
    <cellStyle name="常规_复件 2014年招聘教师名单_集团名单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2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5.625" style="3" customWidth="1"/>
    <col min="2" max="2" width="12.75390625" style="1" customWidth="1"/>
    <col min="3" max="3" width="8.875" style="1" customWidth="1"/>
    <col min="4" max="4" width="6.00390625" style="1" customWidth="1"/>
    <col min="5" max="5" width="16.625" style="4" customWidth="1"/>
    <col min="6" max="6" width="10.375" style="1" customWidth="1"/>
    <col min="7" max="7" width="10.75390625" style="1" customWidth="1"/>
    <col min="8" max="9" width="11.25390625" style="1" customWidth="1"/>
    <col min="10" max="11" width="8.50390625" style="3" customWidth="1"/>
    <col min="12" max="12" width="9.875" style="1" customWidth="1"/>
    <col min="13" max="244" width="9.00390625" style="1" customWidth="1"/>
    <col min="245" max="16384" width="9.00390625" style="3" customWidth="1"/>
  </cols>
  <sheetData>
    <row r="1" spans="1:12" s="1" customFormat="1" ht="45.75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spans="1:244" s="2" customFormat="1" ht="31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7" t="s">
        <v>10</v>
      </c>
      <c r="K2" s="7" t="s">
        <v>11</v>
      </c>
      <c r="L2" s="16" t="s">
        <v>12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</row>
    <row r="3" spans="1:244" s="2" customFormat="1" ht="25.5" customHeight="1">
      <c r="A3" s="7">
        <v>1</v>
      </c>
      <c r="B3" s="10">
        <v>201800209</v>
      </c>
      <c r="C3" s="10" t="s">
        <v>13</v>
      </c>
      <c r="D3" s="10" t="s">
        <v>14</v>
      </c>
      <c r="E3" s="9" t="s">
        <v>15</v>
      </c>
      <c r="F3" s="11">
        <v>88</v>
      </c>
      <c r="G3" s="12">
        <v>83.4</v>
      </c>
      <c r="H3" s="12">
        <f aca="true" t="shared" si="0" ref="H3:H22">SUM(F3:G3)</f>
        <v>171.4</v>
      </c>
      <c r="I3" s="12">
        <f aca="true" t="shared" si="1" ref="I3:I22">H3/2</f>
        <v>85.7</v>
      </c>
      <c r="J3" s="7">
        <v>1</v>
      </c>
      <c r="K3" s="7" t="s">
        <v>16</v>
      </c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</row>
    <row r="4" spans="1:244" s="2" customFormat="1" ht="25.5" customHeight="1">
      <c r="A4" s="7">
        <v>2</v>
      </c>
      <c r="B4" s="10">
        <v>201800105</v>
      </c>
      <c r="C4" s="10" t="s">
        <v>17</v>
      </c>
      <c r="D4" s="10" t="s">
        <v>14</v>
      </c>
      <c r="E4" s="9" t="s">
        <v>15</v>
      </c>
      <c r="F4" s="13">
        <v>78.5</v>
      </c>
      <c r="G4" s="12">
        <v>85.8</v>
      </c>
      <c r="H4" s="12">
        <f t="shared" si="0"/>
        <v>164.3</v>
      </c>
      <c r="I4" s="12">
        <f t="shared" si="1"/>
        <v>82.15</v>
      </c>
      <c r="J4" s="7">
        <v>2</v>
      </c>
      <c r="K4" s="7" t="s">
        <v>16</v>
      </c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</row>
    <row r="5" spans="1:244" s="2" customFormat="1" ht="25.5" customHeight="1">
      <c r="A5" s="7">
        <v>3</v>
      </c>
      <c r="B5" s="10">
        <v>201800305</v>
      </c>
      <c r="C5" s="10" t="s">
        <v>18</v>
      </c>
      <c r="D5" s="10" t="s">
        <v>14</v>
      </c>
      <c r="E5" s="9" t="s">
        <v>15</v>
      </c>
      <c r="F5" s="13">
        <v>78</v>
      </c>
      <c r="G5" s="12">
        <v>84.8</v>
      </c>
      <c r="H5" s="12">
        <f t="shared" si="0"/>
        <v>162.8</v>
      </c>
      <c r="I5" s="12">
        <f t="shared" si="1"/>
        <v>81.4</v>
      </c>
      <c r="J5" s="7">
        <v>3</v>
      </c>
      <c r="K5" s="7"/>
      <c r="L5" s="18" t="s">
        <v>19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</row>
    <row r="6" spans="1:12" s="2" customFormat="1" ht="25.5" customHeight="1">
      <c r="A6" s="7">
        <v>4</v>
      </c>
      <c r="B6" s="10">
        <v>201800415</v>
      </c>
      <c r="C6" s="10" t="s">
        <v>20</v>
      </c>
      <c r="D6" s="10" t="s">
        <v>14</v>
      </c>
      <c r="E6" s="9" t="s">
        <v>21</v>
      </c>
      <c r="F6" s="13">
        <v>74</v>
      </c>
      <c r="G6" s="12">
        <v>87.8</v>
      </c>
      <c r="H6" s="12">
        <f t="shared" si="0"/>
        <v>161.8</v>
      </c>
      <c r="I6" s="12">
        <f t="shared" si="1"/>
        <v>80.9</v>
      </c>
      <c r="J6" s="7">
        <v>4</v>
      </c>
      <c r="K6" s="7" t="s">
        <v>16</v>
      </c>
      <c r="L6" s="16"/>
    </row>
    <row r="7" spans="1:244" s="2" customFormat="1" ht="25.5" customHeight="1">
      <c r="A7" s="7">
        <v>5</v>
      </c>
      <c r="B7" s="10">
        <v>201800203</v>
      </c>
      <c r="C7" s="10" t="s">
        <v>22</v>
      </c>
      <c r="D7" s="10" t="s">
        <v>14</v>
      </c>
      <c r="E7" s="9" t="s">
        <v>15</v>
      </c>
      <c r="F7" s="13">
        <v>72</v>
      </c>
      <c r="G7" s="12">
        <v>87.4</v>
      </c>
      <c r="H7" s="12">
        <f t="shared" si="0"/>
        <v>159.4</v>
      </c>
      <c r="I7" s="12">
        <f t="shared" si="1"/>
        <v>79.7</v>
      </c>
      <c r="J7" s="7">
        <v>5</v>
      </c>
      <c r="K7" s="7" t="s">
        <v>16</v>
      </c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</row>
    <row r="8" spans="1:244" s="2" customFormat="1" ht="25.5" customHeight="1">
      <c r="A8" s="7">
        <v>6</v>
      </c>
      <c r="B8" s="10">
        <v>201800505</v>
      </c>
      <c r="C8" s="10" t="s">
        <v>23</v>
      </c>
      <c r="D8" s="10" t="s">
        <v>24</v>
      </c>
      <c r="E8" s="9" t="s">
        <v>21</v>
      </c>
      <c r="F8" s="14">
        <v>71.5</v>
      </c>
      <c r="G8" s="12">
        <v>87.4</v>
      </c>
      <c r="H8" s="12">
        <f t="shared" si="0"/>
        <v>158.9</v>
      </c>
      <c r="I8" s="12">
        <f t="shared" si="1"/>
        <v>79.45</v>
      </c>
      <c r="J8" s="7">
        <v>6</v>
      </c>
      <c r="K8" s="7" t="s">
        <v>16</v>
      </c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</row>
    <row r="9" spans="1:244" s="2" customFormat="1" ht="25.5" customHeight="1">
      <c r="A9" s="7">
        <v>7</v>
      </c>
      <c r="B9" s="10">
        <v>201800127</v>
      </c>
      <c r="C9" s="10" t="s">
        <v>25</v>
      </c>
      <c r="D9" s="10" t="s">
        <v>24</v>
      </c>
      <c r="E9" s="9" t="s">
        <v>15</v>
      </c>
      <c r="F9" s="13">
        <v>72</v>
      </c>
      <c r="G9" s="12">
        <v>86.2</v>
      </c>
      <c r="H9" s="12">
        <f t="shared" si="0"/>
        <v>158.2</v>
      </c>
      <c r="I9" s="12">
        <f t="shared" si="1"/>
        <v>79.1</v>
      </c>
      <c r="J9" s="7">
        <v>7</v>
      </c>
      <c r="K9" s="7" t="s">
        <v>16</v>
      </c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</row>
    <row r="10" spans="1:244" s="2" customFormat="1" ht="25.5" customHeight="1">
      <c r="A10" s="7">
        <v>8</v>
      </c>
      <c r="B10" s="10">
        <v>201800520</v>
      </c>
      <c r="C10" s="10" t="s">
        <v>26</v>
      </c>
      <c r="D10" s="10" t="s">
        <v>14</v>
      </c>
      <c r="E10" s="9" t="s">
        <v>27</v>
      </c>
      <c r="F10" s="13">
        <v>71</v>
      </c>
      <c r="G10" s="12">
        <v>86.4</v>
      </c>
      <c r="H10" s="12">
        <f t="shared" si="0"/>
        <v>157.4</v>
      </c>
      <c r="I10" s="12">
        <f t="shared" si="1"/>
        <v>78.7</v>
      </c>
      <c r="J10" s="7">
        <v>8</v>
      </c>
      <c r="K10" s="7" t="s">
        <v>16</v>
      </c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</row>
    <row r="11" spans="1:244" s="2" customFormat="1" ht="25.5" customHeight="1">
      <c r="A11" s="7">
        <v>9</v>
      </c>
      <c r="B11" s="10">
        <v>201800514</v>
      </c>
      <c r="C11" s="10" t="s">
        <v>28</v>
      </c>
      <c r="D11" s="10" t="s">
        <v>14</v>
      </c>
      <c r="E11" s="9" t="s">
        <v>27</v>
      </c>
      <c r="F11" s="13">
        <v>71.5</v>
      </c>
      <c r="G11" s="12">
        <v>84.8</v>
      </c>
      <c r="H11" s="12">
        <f t="shared" si="0"/>
        <v>156.3</v>
      </c>
      <c r="I11" s="12">
        <f t="shared" si="1"/>
        <v>78.15</v>
      </c>
      <c r="J11" s="7">
        <v>9</v>
      </c>
      <c r="K11" s="7" t="s">
        <v>16</v>
      </c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</row>
    <row r="12" spans="1:244" s="2" customFormat="1" ht="25.5" customHeight="1">
      <c r="A12" s="7">
        <v>10</v>
      </c>
      <c r="B12" s="10">
        <v>201800302</v>
      </c>
      <c r="C12" s="10" t="s">
        <v>29</v>
      </c>
      <c r="D12" s="10" t="s">
        <v>14</v>
      </c>
      <c r="E12" s="9" t="s">
        <v>15</v>
      </c>
      <c r="F12" s="13">
        <v>77</v>
      </c>
      <c r="G12" s="12">
        <v>79.2</v>
      </c>
      <c r="H12" s="12">
        <f t="shared" si="0"/>
        <v>156.2</v>
      </c>
      <c r="I12" s="12">
        <f t="shared" si="1"/>
        <v>78.1</v>
      </c>
      <c r="J12" s="7">
        <v>10</v>
      </c>
      <c r="K12" s="7" t="s">
        <v>16</v>
      </c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</row>
  </sheetData>
  <sheetProtection/>
  <mergeCells count="1">
    <mergeCell ref="A1:L1"/>
  </mergeCells>
  <printOptions horizontalCentered="1"/>
  <pageMargins left="0.51" right="0.31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2018-08-28T01:08:58Z</cp:lastPrinted>
  <dcterms:created xsi:type="dcterms:W3CDTF">2018-08-01T08:10:16Z</dcterms:created>
  <dcterms:modified xsi:type="dcterms:W3CDTF">2018-10-10T01:14:28Z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